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BEB5F86-08A0-46E6-84A5-06AB77B3566D}" xr6:coauthVersionLast="47" xr6:coauthVersionMax="47" xr10:uidLastSave="{00000000-0000-0000-0000-000000000000}"/>
  <bookViews>
    <workbookView xWindow="-120" yWindow="-120" windowWidth="20730" windowHeight="11160" activeTab="1" xr2:uid="{4F0CBC8E-C5EF-4FEA-906E-5ED72CCBE971}"/>
  </bookViews>
  <sheets>
    <sheet name="สรุป ต.ค.67" sheetId="21" r:id="rId1"/>
    <sheet name="ต.ค.67" sheetId="20" r:id="rId2"/>
  </sheets>
  <definedNames>
    <definedName name="_xlnm.Print_Titles" localSheetId="1">ต.ค.67!$1:$3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1" l="1"/>
  <c r="D12" i="21"/>
</calcChain>
</file>

<file path=xl/sharedStrings.xml><?xml version="1.0" encoding="utf-8"?>
<sst xmlns="http://schemas.openxmlformats.org/spreadsheetml/2006/main" count="172" uniqueCount="99">
  <si>
    <t>ชื่อหน่วยงาน องค์การบริหารส่วนตำบลบ้านกาด อำเภอแม่วาง จังหวัดเชียงใหม่</t>
  </si>
  <si>
    <t>ลำดับที่</t>
  </si>
  <si>
    <t>วงเงินที่จัดซื้อ หรือจัดจ้าง (บาท)</t>
  </si>
  <si>
    <t>ราคากลาง (บาท)</t>
  </si>
  <si>
    <t>วิธีซื้อหรือจ้าง</t>
  </si>
  <si>
    <t>เหตุผลที่คัดเลือกโดยสรุป</t>
  </si>
  <si>
    <t>เฉพาะเจาะจง</t>
  </si>
  <si>
    <t>เป็นผู้มีคุณสมบัติตรงตามเงื่อนไขที่กำหนด</t>
  </si>
  <si>
    <t>งานที่จัดซื้อหรือจัดจ้าง</t>
  </si>
  <si>
    <t>ผู้ได้รับการคัดเลือกและราคาที่ตกลงซื้อหรือจ้าง</t>
  </si>
  <si>
    <t>เลขที่และวันที่ของสัญญา หรือข้อตกลงในการจัดซื้อจัดจ้าง</t>
  </si>
  <si>
    <t xml:space="preserve">     นางอำพร ศิริ /    9,000.00 บาท</t>
  </si>
  <si>
    <t xml:space="preserve">  นางจิรพันธ์ พุทธรักษา / 9,000.00 บาท</t>
  </si>
  <si>
    <t xml:space="preserve">  นางอำไพร มหาวัน / 9,000.00 บาท</t>
  </si>
  <si>
    <t>นางสาวกมลวรรณ กุนะ / 9,000.00 บาท</t>
  </si>
  <si>
    <t>นางสาวริสา บัวระพันธุ์ / 9,000.00 บาท</t>
  </si>
  <si>
    <t>นายกัมพล คำหนู / 9,000.00 บาท</t>
  </si>
  <si>
    <t>นางศิริกุล ศรีทอน  /10,000.00 บาท</t>
  </si>
  <si>
    <t>นายจักรกฤษ ปาปวน / 9,000.00 บาท</t>
  </si>
  <si>
    <t>นายนรินทร์ คำหลวง / 9,000.00 บาท</t>
  </si>
  <si>
    <t>นายภาคิน ญาณพันธุ์  /10,000.00 บาท</t>
  </si>
  <si>
    <t>รายชื่อผู้เสนอราคาและ    ราคาที่เสนอ</t>
  </si>
  <si>
    <t>รายงานสรุปผลการจัดซื้อจัดจ้างของ องค์การบริหารส่วนตำบลบ้านกาด อำเภอแม่วาง จังหวัดเชียงใหม่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</si>
  <si>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</si>
  <si>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</si>
  <si>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</si>
  <si>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</si>
  <si>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</si>
  <si>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</si>
  <si>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</si>
  <si>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</si>
  <si>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อื่นๆ </t>
  </si>
  <si>
    <t>รวม</t>
  </si>
  <si>
    <t>ปัญหา/อุปสรรค</t>
  </si>
  <si>
    <t xml:space="preserve"> - ไม่มี</t>
  </si>
  <si>
    <t>ข้อเสนอแนะ</t>
  </si>
  <si>
    <t>แบบสรุปผลการดำเนินการจัดซื้อจัดจ้างในรอบเดือน ตุลาคม พ.ศ. 2567</t>
  </si>
  <si>
    <t>วันที่ 31 ตุลาคม พ.ศ. 2567</t>
  </si>
  <si>
    <t>แม่วางโฆษณา / 1,000.00 บาท</t>
  </si>
  <si>
    <t>จ้างถ่ายเอกสารพร้อมเข้าเล่มข้อบัญญัติงบประมาณรายจ่ายประจำปีงบประมาณ พ.ศ.2568</t>
  </si>
  <si>
    <t>ร้านธนัชพร / 4,550.00 บาท</t>
  </si>
  <si>
    <t>จ้างทำป้ายประชาสัมพันธ์ จำนวน 1 ป้าย</t>
  </si>
  <si>
    <t>จัดซื้อวัสดุสำนักงาน จำนวน 1 รายการ</t>
  </si>
  <si>
    <t>บริษัท ตนานุวัฒน์ จำกัด / 963.00 บาท</t>
  </si>
  <si>
    <t>เจ.บี.โฮมแอนด์ดีไซน์ / 1,550.00 บาท</t>
  </si>
  <si>
    <t>จ้างเหมาขุดลอกลำเหมืองฝายนอน บ้านใหม่ปางเติม หมู่ที่ 1 ตำบลบ้านกาด</t>
  </si>
  <si>
    <t>จ้างซ่อมแซมถนนคอสะพานบ้านใหม่ปางเติม หมู่ที่ 1 ตำบลบ้านกาด</t>
  </si>
  <si>
    <t>นายสถาพร สุรินทร์ / 45,900.00 บาท</t>
  </si>
  <si>
    <t>จ้างเหมาปรับปรุงซ่อมแซมผิวทางสาธารณะ ทางไปวัดห่าง หมู่ที่ 3 บ้านกิ่วแลป่าเป้า</t>
  </si>
  <si>
    <t>เจ.บี.โฮมแอนด์ดีไซน์ / 26,000.00 บาท</t>
  </si>
  <si>
    <t>จ้างเหมาซ่อมแซมถนนซอย 7/6 หมู่ที่ 1 บ้านใหม่ปางเติม</t>
  </si>
  <si>
    <t>รุ่งเรืองลานทราย / 50,300.00 บาท</t>
  </si>
  <si>
    <t>จ้างเหมาซ่อมแซมถนนทางไปโรงสูบน้ำและซอย 10 หมู่ที่ 1 บ้านใหม่ปางเติม</t>
  </si>
  <si>
    <t>รุ่งเรืองลานทราย / 66,500.00 บาท</t>
  </si>
  <si>
    <t>จ้างเหมาซ่อมแซมถนนซอยทุ่งห้วย จุดที่ 1 และจุดที่ 2 หมู่ที่ 9 บ้านปง</t>
  </si>
  <si>
    <t>รุ่งเรืองลานทราย / 50,900.00 บาท</t>
  </si>
  <si>
    <t>จ้างเหมาซ่อมแซมถนนซอยสหกรณ์หอมหัวใหญ่ ม.3 เชื่อม ม.8 บ้านกิ่วแลป่าเป้า หมู่ที่ 3 ตำบลบ้านกาด</t>
  </si>
  <si>
    <t>รุ่งเรืองลานทราย / 41,600.00 บาท</t>
  </si>
  <si>
    <t>จ้างเหมาซ่อมแซมถนนซอย 10 และซอย 10/1 หมู่ที่ 2 บ้านหัวฝาย</t>
  </si>
  <si>
    <t>รุ่งเรืองลานทราย / 46,400.00 บาท</t>
  </si>
  <si>
    <t>จ้างเหมาบริการทำความสะอาดสำนักงาน อบต.บ้านกาด ประจำเดือน พฤศจิกายน 2567</t>
  </si>
  <si>
    <t>จ้างเหมาบริการผู้ปฏิบัติการการแพทย์ฉุกเฉินเบื้องต้นขององค์การบริหารส่วนตำบลบ้านกาด ประจำเดือน พฤศจิกายน 2567</t>
  </si>
  <si>
    <t xml:space="preserve"> จ้างเหมาบริการปฏิบัติงานด้านการบันทกข้อมูลในระบบสารสนเทศอิเล็กทรอนิกส์ ประจำเดือน พฤศจิกายน 2567</t>
  </si>
  <si>
    <t>จ้างเหมาบริการพนักงานเพื่อปฏิบัติงานกองคลัง ประจำเดือน พฤศจิกายน 2567</t>
  </si>
  <si>
    <t>จ้างเหมาบริการผู้ดูแลเด็ก ของศูนย์พัฒนาเด็กเล็กบ้านใหม่ปางเติม ประจำเดือน พฤศจิกายน 2567</t>
  </si>
  <si>
    <t xml:space="preserve"> จ้างเหมาบริการบุคคลภายนอกเพื่อปฏิบัติงานทำความสะอาดภายในอาคารและรอบอาคารศูนย์พัฒนาเด็กเล็กบ้านใหม่ปางเติม ประจำเดือน พฤศจิกายน 2567</t>
  </si>
  <si>
    <t>จ้างเหมาบริการพนักงานปฏิบัติงานด้านไฟฟ้าและงานกองช่างอื่นๆ ประจำเดือนพฤศจิกายน 2567</t>
  </si>
  <si>
    <t>จ้างเหมาบริการปฏิบัติงานกองช่าง ประจำเดือน พฤศจิกายน 2567</t>
  </si>
  <si>
    <t>เดือนตุลาคม 2567 ประจำปีงบประมาณ พ.ศ.2568</t>
  </si>
  <si>
    <t>ร้านตัวจี โอเอ แอนด์ ซัพพลาย / 2,400.00 บาท</t>
  </si>
  <si>
    <t xml:space="preserve">จ้างเหมาบริการจัดเก็บ ขน และกำจัดขยะมูลฝอยในเขตพื้นที่องค์การบริหารส่วนตำบลบ้านกาด หมู่ที่ 1-9 ประจำเดือน พฤศจิกายน 2567 </t>
  </si>
  <si>
    <t>ห้างหุ้นส่วนจำกัด จินตนารีไซเคิล / 85,350.00 บาท</t>
  </si>
  <si>
    <t>จ้างเหมาเช่าเครื่องถ่ายเอกสาร ประจำเดือนพฤศจิกายน 2567</t>
  </si>
  <si>
    <t>จัดซื้ออาหารเสริม (นม) สำหรับเด็ก ศพด.บ้านใหม่ปางเติม ประจำเดือน พฤศจิกายน 2567</t>
  </si>
  <si>
    <t>องค์การส่งเสริมกิจการโคนมแห่งประเทศไทย / 2,315.04 บาท</t>
  </si>
  <si>
    <t>ใบสั่งจ้างเลขที่ 2/2568              ลงวันที่ 15 ตุลาคม 2567</t>
  </si>
  <si>
    <t>ใบสั่งจ้างเลขที่ 1/2568              ลงวันที่ 16 ตุลาคม 2567</t>
  </si>
  <si>
    <t>ใบสั่งซื้อเลขที่ 1/2568               ลงวันที่ 18 ตุลาคม 2567</t>
  </si>
  <si>
    <t>ใบสั่งซื้อเลขที่ 10/2568             ลงวันที่ 29 ตุลาคม 2567</t>
  </si>
  <si>
    <t>ใบสั่งจ้างเลขที่ 3/2568              ลงวันที่ 7 ตุลาคม 2567</t>
  </si>
  <si>
    <t>ใบสั่งจ้างเลขที่ 4/2568              ลงวันที่ 8 ตุลาคม 2567</t>
  </si>
  <si>
    <t>ใบสั่งจ้างเลขที่ 5/2568              ลงวันที่ 16 ตุลาคม 2567</t>
  </si>
  <si>
    <t>ใบสั่งจ้างเลขที่ 29/2568            ลงวันที่ 16 ตุลาคม 2567</t>
  </si>
  <si>
    <t>ใบสั่งจ้างเลขที่ 7/2568              ลงวันที่ 16 ตุลาคม 2567</t>
  </si>
  <si>
    <t xml:space="preserve">ใบสั่งจ้างเลขที่ 8/2568               ลงวันที่ 16 ตุลาคม 2567 </t>
  </si>
  <si>
    <t>ใบสั่งจ้างเลขที่ 9/2568               ลงวันที่ 16 ตุลาคม 2567</t>
  </si>
  <si>
    <t>บันทึกตกลงจ้างเลขที่ 1/2568      ลงวันที่ 31 ตุลาคม 2567</t>
  </si>
  <si>
    <t>บันทึกตกลงจ้างเลขที่ 2/2568      ลงวันที่ 31 ตุลาคม 2567</t>
  </si>
  <si>
    <t>บันทึกตกลงจ้างเลขที่ 3/2568      ลงวันที่ 31 ตุลาคม 2567</t>
  </si>
  <si>
    <t>บันทึกตกลงจ้างเลขที่ 4/2568      ลงวันที่ 31 ตุลาคม 2567</t>
  </si>
  <si>
    <t>บันทึกตกลงจ้างเลขที่ 5/2568      ลงวันที่ 31 ตุลาคม 2567</t>
  </si>
  <si>
    <t>บันทึกตกลงจ้างเลขที่ 6/2568      ลงวันที่ 31 ตุลาคม 2567</t>
  </si>
  <si>
    <t>บันทึกตกลงจ้างเลขที่ 7/2568      ลงวันที่ 31 ตุลาคม 2567</t>
  </si>
  <si>
    <t>บันทึกตกลงจ้างเลขที่ 8/2568      ลงวันที่ 31 ตุลาคม 2567</t>
  </si>
  <si>
    <t>บันทึกตกลงจ้างเลขที่ 9/2568      ลงวันที่ 31 ตุลาคม 2567</t>
  </si>
  <si>
    <t>บันทึกตกลงจ้างเลขที่ 10/2568    ลงวันที่ 31 ตุลาคม 2567</t>
  </si>
  <si>
    <t>ใบสั่งจ้างเลขที่ 12/2568            ลงวันที่ 31 ตุลาคม 2567</t>
  </si>
  <si>
    <t>ใบสั่งจ้างเลขที่ 11/2568            ลงวันที่ 31 ตุลาคม 2567</t>
  </si>
  <si>
    <t>ใบสั่งซื้อเลขที่ 2/2568               ลงวันที่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</si>
</sst>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5"/>
      <color theme="1"/>
      <name val="TH SarabunIT๙"/>
      <family val="2"/>
    </font>
    <font>
      <b/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43" fontId="2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43" fontId="6" fillId="0" borderId="0" xfId="1" applyFont="1"/>
    <xf numFmtId="0" fontId="6" fillId="0" borderId="1" xfId="0" applyFont="1" applyBorder="1" applyAlignment="1">
      <alignment horizontal="center" vertical="top" wrapText="1"/>
    </xf>
    <xf numFmtId="43" fontId="6" fillId="0" borderId="1" xfId="1" applyFont="1" applyBorder="1" applyAlignment="1">
      <alignment horizontal="center" vertical="top" wrapText="1"/>
    </xf>
    <xf numFmtId="43" fontId="6" fillId="0" borderId="1" xfId="1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/>
    <xf numFmtId="43" fontId="7" fillId="0" borderId="1" xfId="1" applyFont="1" applyBorder="1"/>
    <xf numFmtId="43" fontId="8" fillId="0" borderId="1" xfId="1" applyFont="1" applyBorder="1"/>
    <xf numFmtId="0" fontId="7" fillId="0" borderId="1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FA844-0118-4EFF-A091-83915913447B}">
  <dimension ref="A1:F18"/>
  <sheetViews>
    <sheetView view="pageBreakPreview" zoomScale="60" zoomScaleNormal="100" workbookViewId="0">
      <selection activeCell="J12" sqref="J12"/>
    </sheetView>
  </sheetViews>
  <sheetFormatPr defaultColWidth="9.125" defaultRowHeight="21" x14ac:dyDescent="0.35"/>
  <cols>
    <col min="1" max="1" width="5.375" style="17" customWidth="1"/>
    <col min="2" max="2" width="6.875" style="17" customWidth="1"/>
    <col min="3" max="3" width="26.75" style="17" customWidth="1"/>
    <col min="4" max="4" width="16.75" style="17" customWidth="1"/>
    <col min="5" max="5" width="25.125" style="17" customWidth="1"/>
    <col min="6" max="16384" width="9.125" style="17"/>
  </cols>
  <sheetData>
    <row r="1" spans="1:6" x14ac:dyDescent="0.35">
      <c r="A1" s="25" t="s">
        <v>22</v>
      </c>
      <c r="B1" s="25"/>
      <c r="C1" s="25"/>
      <c r="D1" s="25"/>
      <c r="E1" s="25"/>
      <c r="F1" s="25"/>
    </row>
    <row r="2" spans="1:6" x14ac:dyDescent="0.35">
      <c r="A2" s="25" t="s">
        <v>68</v>
      </c>
      <c r="B2" s="25"/>
      <c r="C2" s="25"/>
      <c r="D2" s="25"/>
      <c r="E2" s="25"/>
      <c r="F2" s="25"/>
    </row>
    <row r="4" spans="1:6" x14ac:dyDescent="0.35">
      <c r="A4" s="21" t="s">
        <v>23</v>
      </c>
    </row>
    <row r="6" spans="1:6" x14ac:dyDescent="0.35">
      <c r="C6" s="20" t="s">
        <v>24</v>
      </c>
      <c r="D6" s="20" t="s">
        <v>25</v>
      </c>
      <c r="E6" s="20" t="s">
        <v>26</v>
      </c>
    </row>
    <row r="7" spans="1:6" x14ac:dyDescent="0.35">
      <c r="C7" s="19" t="s">
        <v>27</v>
      </c>
      <c r="D7" s="18">
        <v>0</v>
      </c>
      <c r="E7" s="24">
        <v>0</v>
      </c>
    </row>
    <row r="8" spans="1:6" x14ac:dyDescent="0.35">
      <c r="C8" s="19" t="s">
        <v>28</v>
      </c>
      <c r="D8" s="18">
        <v>0</v>
      </c>
      <c r="E8" s="24">
        <v>0</v>
      </c>
    </row>
    <row r="9" spans="1:6" x14ac:dyDescent="0.35">
      <c r="C9" s="19" t="s">
        <v>29</v>
      </c>
      <c r="D9" s="18">
        <v>24</v>
      </c>
      <c r="E9" s="22">
        <v>517827.78</v>
      </c>
    </row>
    <row r="10" spans="1:6" x14ac:dyDescent="0.35">
      <c r="C10" s="19" t="s">
        <v>30</v>
      </c>
      <c r="D10" s="18">
        <v>0</v>
      </c>
      <c r="E10" s="24">
        <v>0</v>
      </c>
    </row>
    <row r="11" spans="1:6" x14ac:dyDescent="0.35">
      <c r="C11" s="19" t="s">
        <v>31</v>
      </c>
      <c r="D11" s="18">
        <v>0</v>
      </c>
      <c r="E11" s="24">
        <v>0</v>
      </c>
    </row>
    <row r="12" spans="1:6" x14ac:dyDescent="0.35">
      <c r="C12" s="20" t="s">
        <v>32</v>
      </c>
      <c r="D12" s="20">
        <f>SUM(D7:D11)</f>
        <v>24</v>
      </c>
      <c r="E12" s="23">
        <f>SUM(E7:E11)</f>
        <v>517827.78</v>
      </c>
    </row>
    <row r="14" spans="1:6" x14ac:dyDescent="0.35">
      <c r="A14" s="21" t="s">
        <v>33</v>
      </c>
    </row>
    <row r="15" spans="1:6" x14ac:dyDescent="0.35">
      <c r="B15" s="17" t="s">
        <v>34</v>
      </c>
    </row>
    <row r="17" spans="1:2" x14ac:dyDescent="0.35">
      <c r="A17" s="21" t="s">
        <v>35</v>
      </c>
    </row>
    <row r="18" spans="1:2" x14ac:dyDescent="0.35">
      <c r="B18" s="17" t="s">
        <v>34</v>
      </c>
    </row>
  </sheetData>
  <mergeCells count="2">
    <mergeCell ref="A1:F1"/>
    <mergeCell ref="A2:F2"/>
  </mergeCells>
  <pageMargins left="0.7" right="0.49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C2853-0677-469F-A5A2-F0E45DAE1A1D}">
  <sheetPr>
    <pageSetUpPr fitToPage="1"/>
  </sheetPr>
  <dimension ref="A1:M29"/>
  <sheetViews>
    <sheetView tabSelected="1" view="pageBreakPreview" topLeftCell="B1" zoomScale="87" zoomScaleNormal="70" zoomScaleSheetLayoutView="87" workbookViewId="0">
      <pane ySplit="1" topLeftCell="A2" activePane="bottomLeft" state="frozen"/>
      <selection activeCell="A4" sqref="A4:XFD4"/>
      <selection pane="bottomLeft" activeCell="J7" sqref="J7"/>
    </sheetView>
  </sheetViews>
  <sheetFormatPr defaultColWidth="9" defaultRowHeight="15" x14ac:dyDescent="0.25"/>
  <cols>
    <col min="1" max="1" width="9.25" style="2" customWidth="1"/>
    <col min="2" max="2" width="29.25" style="6" customWidth="1"/>
    <col min="3" max="3" width="15.875" style="4" customWidth="1"/>
    <col min="4" max="4" width="16" style="4" customWidth="1"/>
    <col min="5" max="5" width="18" style="5" customWidth="1"/>
    <col min="6" max="6" width="25.25" style="5" customWidth="1"/>
    <col min="7" max="7" width="26.25" style="5" customWidth="1"/>
    <col min="8" max="8" width="22.25" style="2" customWidth="1"/>
    <col min="9" max="9" width="26.875" style="6" customWidth="1"/>
    <col min="10" max="16384" width="9" style="2"/>
  </cols>
  <sheetData>
    <row r="1" spans="1:13" ht="20.25" x14ac:dyDescent="0.25">
      <c r="A1" s="26" t="s">
        <v>36</v>
      </c>
      <c r="B1" s="26"/>
      <c r="C1" s="26"/>
      <c r="D1" s="26"/>
      <c r="E1" s="26"/>
      <c r="F1" s="26"/>
      <c r="G1" s="26"/>
      <c r="H1" s="26"/>
      <c r="I1" s="26"/>
      <c r="J1" s="1"/>
      <c r="K1" s="1"/>
      <c r="L1" s="1"/>
      <c r="M1" s="1"/>
    </row>
    <row r="2" spans="1:13" ht="20.25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1"/>
      <c r="K2" s="1"/>
      <c r="L2" s="1"/>
      <c r="M2" s="1"/>
    </row>
    <row r="3" spans="1:13" ht="20.25" x14ac:dyDescent="0.25">
      <c r="A3" s="26" t="s">
        <v>37</v>
      </c>
      <c r="B3" s="26"/>
      <c r="C3" s="26"/>
      <c r="D3" s="26"/>
      <c r="E3" s="26"/>
      <c r="F3" s="26"/>
      <c r="G3" s="26"/>
      <c r="H3" s="26"/>
      <c r="I3" s="26"/>
      <c r="J3" s="1"/>
      <c r="K3" s="1"/>
      <c r="L3" s="1"/>
      <c r="M3" s="1"/>
    </row>
    <row r="4" spans="1:13" s="3" customFormat="1" ht="63" customHeight="1" x14ac:dyDescent="0.2">
      <c r="A4" s="8" t="s">
        <v>1</v>
      </c>
      <c r="B4" s="8" t="s">
        <v>8</v>
      </c>
      <c r="C4" s="9" t="s">
        <v>2</v>
      </c>
      <c r="D4" s="9" t="s">
        <v>3</v>
      </c>
      <c r="E4" s="8" t="s">
        <v>4</v>
      </c>
      <c r="F4" s="8" t="s">
        <v>21</v>
      </c>
      <c r="G4" s="8" t="s">
        <v>9</v>
      </c>
      <c r="H4" s="8" t="s">
        <v>5</v>
      </c>
      <c r="I4" s="8" t="s">
        <v>10</v>
      </c>
    </row>
    <row r="5" spans="1:13" s="7" customFormat="1" ht="46.35" customHeight="1" x14ac:dyDescent="0.2">
      <c r="A5" s="13">
        <v>1</v>
      </c>
      <c r="B5" s="10" t="s">
        <v>41</v>
      </c>
      <c r="C5" s="14">
        <v>1000</v>
      </c>
      <c r="D5" s="14">
        <v>1000</v>
      </c>
      <c r="E5" s="13" t="s">
        <v>6</v>
      </c>
      <c r="F5" s="13" t="s">
        <v>38</v>
      </c>
      <c r="G5" s="13" t="s">
        <v>38</v>
      </c>
      <c r="H5" s="13" t="s">
        <v>7</v>
      </c>
      <c r="I5" s="10" t="s">
        <v>75</v>
      </c>
    </row>
    <row r="6" spans="1:13" s="7" customFormat="1" ht="65.099999999999994" customHeight="1" x14ac:dyDescent="0.2">
      <c r="A6" s="13">
        <v>2</v>
      </c>
      <c r="B6" s="10" t="s">
        <v>39</v>
      </c>
      <c r="C6" s="14">
        <v>4550</v>
      </c>
      <c r="D6" s="14">
        <v>4550</v>
      </c>
      <c r="E6" s="13" t="s">
        <v>6</v>
      </c>
      <c r="F6" s="13" t="s">
        <v>40</v>
      </c>
      <c r="G6" s="13" t="s">
        <v>40</v>
      </c>
      <c r="H6" s="13" t="s">
        <v>7</v>
      </c>
      <c r="I6" s="10" t="s">
        <v>76</v>
      </c>
    </row>
    <row r="7" spans="1:13" s="7" customFormat="1" ht="46.35" customHeight="1" x14ac:dyDescent="0.2">
      <c r="A7" s="13">
        <v>3</v>
      </c>
      <c r="B7" s="10" t="s">
        <v>42</v>
      </c>
      <c r="C7" s="14">
        <v>963</v>
      </c>
      <c r="D7" s="14">
        <v>963</v>
      </c>
      <c r="E7" s="13" t="s">
        <v>6</v>
      </c>
      <c r="F7" s="13" t="s">
        <v>43</v>
      </c>
      <c r="G7" s="13" t="s">
        <v>43</v>
      </c>
      <c r="H7" s="13" t="s">
        <v>7</v>
      </c>
      <c r="I7" s="10" t="s">
        <v>77</v>
      </c>
    </row>
    <row r="8" spans="1:13" s="7" customFormat="1" ht="40.5" x14ac:dyDescent="0.2">
      <c r="A8" s="13">
        <v>4</v>
      </c>
      <c r="B8" s="10" t="s">
        <v>46</v>
      </c>
      <c r="C8" s="14">
        <v>1550</v>
      </c>
      <c r="D8" s="14">
        <v>1550</v>
      </c>
      <c r="E8" s="13" t="s">
        <v>6</v>
      </c>
      <c r="F8" s="13" t="s">
        <v>44</v>
      </c>
      <c r="G8" s="13" t="s">
        <v>44</v>
      </c>
      <c r="H8" s="13" t="s">
        <v>7</v>
      </c>
      <c r="I8" s="10" t="s">
        <v>78</v>
      </c>
    </row>
    <row r="9" spans="1:13" s="7" customFormat="1" ht="63.75" customHeight="1" x14ac:dyDescent="0.2">
      <c r="A9" s="13">
        <v>5</v>
      </c>
      <c r="B9" s="10" t="s">
        <v>45</v>
      </c>
      <c r="C9" s="14">
        <v>45900</v>
      </c>
      <c r="D9" s="14">
        <v>45900</v>
      </c>
      <c r="E9" s="13" t="s">
        <v>6</v>
      </c>
      <c r="F9" s="13" t="s">
        <v>47</v>
      </c>
      <c r="G9" s="13" t="s">
        <v>47</v>
      </c>
      <c r="H9" s="13" t="s">
        <v>7</v>
      </c>
      <c r="I9" s="10" t="s">
        <v>79</v>
      </c>
    </row>
    <row r="10" spans="1:13" s="11" customFormat="1" ht="60.75" x14ac:dyDescent="0.2">
      <c r="A10" s="13">
        <v>6</v>
      </c>
      <c r="B10" s="10" t="s">
        <v>48</v>
      </c>
      <c r="C10" s="14">
        <v>26099.74</v>
      </c>
      <c r="D10" s="14">
        <v>26099.74</v>
      </c>
      <c r="E10" s="13" t="s">
        <v>6</v>
      </c>
      <c r="F10" s="13" t="s">
        <v>49</v>
      </c>
      <c r="G10" s="13" t="s">
        <v>49</v>
      </c>
      <c r="H10" s="13" t="s">
        <v>7</v>
      </c>
      <c r="I10" s="10" t="s">
        <v>80</v>
      </c>
    </row>
    <row r="11" spans="1:13" s="11" customFormat="1" ht="40.5" x14ac:dyDescent="0.2">
      <c r="A11" s="13">
        <v>7</v>
      </c>
      <c r="B11" s="10" t="s">
        <v>50</v>
      </c>
      <c r="C11" s="14">
        <v>50300</v>
      </c>
      <c r="D11" s="14">
        <v>50300</v>
      </c>
      <c r="E11" s="13" t="s">
        <v>6</v>
      </c>
      <c r="F11" s="13" t="s">
        <v>51</v>
      </c>
      <c r="G11" s="13" t="s">
        <v>51</v>
      </c>
      <c r="H11" s="13" t="s">
        <v>7</v>
      </c>
      <c r="I11" s="10" t="s">
        <v>81</v>
      </c>
    </row>
    <row r="12" spans="1:13" s="11" customFormat="1" ht="66" customHeight="1" x14ac:dyDescent="0.2">
      <c r="A12" s="13">
        <v>8</v>
      </c>
      <c r="B12" s="10" t="s">
        <v>52</v>
      </c>
      <c r="C12" s="14">
        <v>66500</v>
      </c>
      <c r="D12" s="14">
        <v>66500</v>
      </c>
      <c r="E12" s="13" t="s">
        <v>6</v>
      </c>
      <c r="F12" s="13" t="s">
        <v>53</v>
      </c>
      <c r="G12" s="13" t="s">
        <v>53</v>
      </c>
      <c r="H12" s="13" t="s">
        <v>7</v>
      </c>
      <c r="I12" s="10" t="s">
        <v>82</v>
      </c>
    </row>
    <row r="13" spans="1:13" s="11" customFormat="1" ht="66" customHeight="1" x14ac:dyDescent="0.2">
      <c r="A13" s="13">
        <v>9</v>
      </c>
      <c r="B13" s="10" t="s">
        <v>54</v>
      </c>
      <c r="C13" s="14">
        <v>50900</v>
      </c>
      <c r="D13" s="14">
        <v>50900</v>
      </c>
      <c r="E13" s="13" t="s">
        <v>6</v>
      </c>
      <c r="F13" s="13" t="s">
        <v>55</v>
      </c>
      <c r="G13" s="13" t="s">
        <v>55</v>
      </c>
      <c r="H13" s="13" t="s">
        <v>7</v>
      </c>
      <c r="I13" s="10" t="s">
        <v>83</v>
      </c>
    </row>
    <row r="14" spans="1:13" s="11" customFormat="1" ht="84" customHeight="1" x14ac:dyDescent="0.2">
      <c r="A14" s="13">
        <v>10</v>
      </c>
      <c r="B14" s="10" t="s">
        <v>56</v>
      </c>
      <c r="C14" s="14">
        <v>41600</v>
      </c>
      <c r="D14" s="14">
        <v>41600</v>
      </c>
      <c r="E14" s="13" t="s">
        <v>6</v>
      </c>
      <c r="F14" s="13" t="s">
        <v>57</v>
      </c>
      <c r="G14" s="13" t="s">
        <v>57</v>
      </c>
      <c r="H14" s="13" t="s">
        <v>7</v>
      </c>
      <c r="I14" s="10" t="s">
        <v>84</v>
      </c>
    </row>
    <row r="15" spans="1:13" s="11" customFormat="1" ht="40.5" x14ac:dyDescent="0.2">
      <c r="A15" s="13">
        <v>11</v>
      </c>
      <c r="B15" s="10" t="s">
        <v>58</v>
      </c>
      <c r="C15" s="14">
        <v>46400</v>
      </c>
      <c r="D15" s="14">
        <v>46400</v>
      </c>
      <c r="E15" s="13" t="s">
        <v>6</v>
      </c>
      <c r="F15" s="13" t="s">
        <v>59</v>
      </c>
      <c r="G15" s="13" t="s">
        <v>59</v>
      </c>
      <c r="H15" s="13" t="s">
        <v>7</v>
      </c>
      <c r="I15" s="10" t="s">
        <v>85</v>
      </c>
    </row>
    <row r="16" spans="1:13" s="16" customFormat="1" ht="60.75" x14ac:dyDescent="0.2">
      <c r="A16" s="13">
        <v>12</v>
      </c>
      <c r="B16" s="10" t="s">
        <v>60</v>
      </c>
      <c r="C16" s="15">
        <v>9000</v>
      </c>
      <c r="D16" s="15">
        <v>9000</v>
      </c>
      <c r="E16" s="13" t="s">
        <v>6</v>
      </c>
      <c r="F16" s="13" t="s">
        <v>12</v>
      </c>
      <c r="G16" s="13" t="s">
        <v>12</v>
      </c>
      <c r="H16" s="13" t="s">
        <v>7</v>
      </c>
      <c r="I16" s="10" t="s">
        <v>86</v>
      </c>
    </row>
    <row r="17" spans="1:9" s="16" customFormat="1" ht="88.5" customHeight="1" x14ac:dyDescent="0.2">
      <c r="A17" s="13">
        <v>13</v>
      </c>
      <c r="B17" s="10" t="s">
        <v>61</v>
      </c>
      <c r="C17" s="15">
        <v>9000</v>
      </c>
      <c r="D17" s="15">
        <v>9000</v>
      </c>
      <c r="E17" s="13" t="s">
        <v>6</v>
      </c>
      <c r="F17" s="13" t="s">
        <v>18</v>
      </c>
      <c r="G17" s="13" t="s">
        <v>18</v>
      </c>
      <c r="H17" s="13" t="s">
        <v>7</v>
      </c>
      <c r="I17" s="10" t="s">
        <v>87</v>
      </c>
    </row>
    <row r="18" spans="1:9" s="16" customFormat="1" ht="81" x14ac:dyDescent="0.2">
      <c r="A18" s="13">
        <v>14</v>
      </c>
      <c r="B18" s="10" t="s">
        <v>61</v>
      </c>
      <c r="C18" s="15">
        <v>9000</v>
      </c>
      <c r="D18" s="15">
        <v>9000</v>
      </c>
      <c r="E18" s="13" t="s">
        <v>6</v>
      </c>
      <c r="F18" s="13" t="s">
        <v>19</v>
      </c>
      <c r="G18" s="13" t="s">
        <v>19</v>
      </c>
      <c r="H18" s="13" t="s">
        <v>7</v>
      </c>
      <c r="I18" s="10" t="s">
        <v>88</v>
      </c>
    </row>
    <row r="19" spans="1:9" s="16" customFormat="1" ht="81" x14ac:dyDescent="0.2">
      <c r="A19" s="13">
        <v>15</v>
      </c>
      <c r="B19" s="10" t="s">
        <v>61</v>
      </c>
      <c r="C19" s="15">
        <v>10000</v>
      </c>
      <c r="D19" s="15">
        <v>10000</v>
      </c>
      <c r="E19" s="13" t="s">
        <v>6</v>
      </c>
      <c r="F19" s="13" t="s">
        <v>20</v>
      </c>
      <c r="G19" s="13" t="s">
        <v>20</v>
      </c>
      <c r="H19" s="13" t="s">
        <v>7</v>
      </c>
      <c r="I19" s="10" t="s">
        <v>89</v>
      </c>
    </row>
    <row r="20" spans="1:9" s="16" customFormat="1" ht="81" x14ac:dyDescent="0.2">
      <c r="A20" s="13">
        <v>16</v>
      </c>
      <c r="B20" s="10" t="s">
        <v>62</v>
      </c>
      <c r="C20" s="15">
        <v>9000</v>
      </c>
      <c r="D20" s="15">
        <v>9000</v>
      </c>
      <c r="E20" s="13" t="s">
        <v>6</v>
      </c>
      <c r="F20" s="13" t="s">
        <v>15</v>
      </c>
      <c r="G20" s="13" t="s">
        <v>15</v>
      </c>
      <c r="H20" s="13" t="s">
        <v>7</v>
      </c>
      <c r="I20" s="10" t="s">
        <v>90</v>
      </c>
    </row>
    <row r="21" spans="1:9" s="16" customFormat="1" ht="60.75" x14ac:dyDescent="0.2">
      <c r="A21" s="13">
        <v>17</v>
      </c>
      <c r="B21" s="10" t="s">
        <v>63</v>
      </c>
      <c r="C21" s="15">
        <v>9000</v>
      </c>
      <c r="D21" s="15">
        <v>9000</v>
      </c>
      <c r="E21" s="13" t="s">
        <v>6</v>
      </c>
      <c r="F21" s="13" t="s">
        <v>14</v>
      </c>
      <c r="G21" s="13" t="s">
        <v>14</v>
      </c>
      <c r="H21" s="13" t="s">
        <v>7</v>
      </c>
      <c r="I21" s="10" t="s">
        <v>91</v>
      </c>
    </row>
    <row r="22" spans="1:9" s="16" customFormat="1" ht="60.75" x14ac:dyDescent="0.2">
      <c r="A22" s="13">
        <v>18</v>
      </c>
      <c r="B22" s="10" t="s">
        <v>64</v>
      </c>
      <c r="C22" s="15">
        <v>9000</v>
      </c>
      <c r="D22" s="15">
        <v>9000</v>
      </c>
      <c r="E22" s="13" t="s">
        <v>6</v>
      </c>
      <c r="F22" s="13" t="s">
        <v>13</v>
      </c>
      <c r="G22" s="13" t="s">
        <v>13</v>
      </c>
      <c r="H22" s="13" t="s">
        <v>7</v>
      </c>
      <c r="I22" s="10" t="s">
        <v>92</v>
      </c>
    </row>
    <row r="23" spans="1:9" s="16" customFormat="1" ht="108" customHeight="1" x14ac:dyDescent="0.2">
      <c r="A23" s="13">
        <v>19</v>
      </c>
      <c r="B23" s="10" t="s">
        <v>65</v>
      </c>
      <c r="C23" s="15">
        <v>9000</v>
      </c>
      <c r="D23" s="15">
        <v>9000</v>
      </c>
      <c r="E23" s="13" t="s">
        <v>6</v>
      </c>
      <c r="F23" s="13" t="s">
        <v>11</v>
      </c>
      <c r="G23" s="13" t="s">
        <v>11</v>
      </c>
      <c r="H23" s="13" t="s">
        <v>7</v>
      </c>
      <c r="I23" s="10" t="s">
        <v>93</v>
      </c>
    </row>
    <row r="24" spans="1:9" s="16" customFormat="1" ht="82.5" customHeight="1" x14ac:dyDescent="0.2">
      <c r="A24" s="13">
        <v>20</v>
      </c>
      <c r="B24" s="10" t="s">
        <v>66</v>
      </c>
      <c r="C24" s="15">
        <v>9000</v>
      </c>
      <c r="D24" s="15">
        <v>9000</v>
      </c>
      <c r="E24" s="13" t="s">
        <v>6</v>
      </c>
      <c r="F24" s="13" t="s">
        <v>16</v>
      </c>
      <c r="G24" s="13" t="s">
        <v>16</v>
      </c>
      <c r="H24" s="13" t="s">
        <v>7</v>
      </c>
      <c r="I24" s="10" t="s">
        <v>94</v>
      </c>
    </row>
    <row r="25" spans="1:9" s="16" customFormat="1" ht="45.75" customHeight="1" x14ac:dyDescent="0.2">
      <c r="A25" s="13">
        <v>21</v>
      </c>
      <c r="B25" s="10" t="s">
        <v>67</v>
      </c>
      <c r="C25" s="15">
        <v>10000</v>
      </c>
      <c r="D25" s="15">
        <v>10000</v>
      </c>
      <c r="E25" s="13" t="s">
        <v>6</v>
      </c>
      <c r="F25" s="13" t="s">
        <v>17</v>
      </c>
      <c r="G25" s="13" t="s">
        <v>17</v>
      </c>
      <c r="H25" s="13" t="s">
        <v>7</v>
      </c>
      <c r="I25" s="10" t="s">
        <v>95</v>
      </c>
    </row>
    <row r="26" spans="1:9" s="16" customFormat="1" ht="45.75" customHeight="1" x14ac:dyDescent="0.2">
      <c r="A26" s="13">
        <v>22</v>
      </c>
      <c r="B26" s="10" t="s">
        <v>72</v>
      </c>
      <c r="C26" s="15">
        <v>2400</v>
      </c>
      <c r="D26" s="15">
        <v>2400</v>
      </c>
      <c r="E26" s="13" t="s">
        <v>6</v>
      </c>
      <c r="F26" s="13" t="s">
        <v>69</v>
      </c>
      <c r="G26" s="13" t="s">
        <v>69</v>
      </c>
      <c r="H26" s="13" t="s">
        <v>7</v>
      </c>
      <c r="I26" s="10" t="s">
        <v>96</v>
      </c>
    </row>
    <row r="27" spans="1:9" s="16" customFormat="1" ht="105" customHeight="1" x14ac:dyDescent="0.2">
      <c r="A27" s="13">
        <v>23</v>
      </c>
      <c r="B27" s="10" t="s">
        <v>70</v>
      </c>
      <c r="C27" s="15">
        <v>85350</v>
      </c>
      <c r="D27" s="15">
        <v>85350</v>
      </c>
      <c r="E27" s="13" t="s">
        <v>6</v>
      </c>
      <c r="F27" s="13" t="s">
        <v>71</v>
      </c>
      <c r="G27" s="13" t="s">
        <v>71</v>
      </c>
      <c r="H27" s="13" t="s">
        <v>7</v>
      </c>
      <c r="I27" s="10" t="s">
        <v>97</v>
      </c>
    </row>
    <row r="28" spans="1:9" s="16" customFormat="1" ht="69" customHeight="1" x14ac:dyDescent="0.2">
      <c r="A28" s="13">
        <v>24</v>
      </c>
      <c r="B28" s="10" t="s">
        <v>73</v>
      </c>
      <c r="C28" s="15">
        <v>2315.04</v>
      </c>
      <c r="D28" s="15">
        <v>2315.04</v>
      </c>
      <c r="E28" s="13" t="s">
        <v>6</v>
      </c>
      <c r="F28" s="13" t="s">
        <v>74</v>
      </c>
      <c r="G28" s="13" t="s">
        <v>74</v>
      </c>
      <c r="H28" s="13" t="s">
        <v>7</v>
      </c>
      <c r="I28" s="10" t="s">
        <v>98</v>
      </c>
    </row>
    <row r="29" spans="1:9" ht="20.25" x14ac:dyDescent="0.3">
      <c r="C29" s="12"/>
    </row>
  </sheetData>
  <mergeCells count="3">
    <mergeCell ref="A1:I1"/>
    <mergeCell ref="A2:I2"/>
    <mergeCell ref="A3:I3"/>
  </mergeCells>
  <pageMargins left="0.22" right="0.2" top="0.74803149606299213" bottom="0.2" header="0.31496062992125984" footer="0.24"/>
  <pageSetup paperSize="9" scale="71" fitToHeight="0" orientation="landscape" horizontalDpi="4294967293" r:id="rId1"/>
  <headerFooter>
    <oddHeader>&amp;Rแบบ สขร.๑</oddHeader>
  </headerFooter>
  <rowBreaks count="2" manualBreakCount="2">
    <brk id="13" max="16383" man="1"/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 ต.ค.67</vt:lpstr>
      <vt:lpstr>ต.ค.67</vt:lpstr>
      <vt:lpstr>ต.ค.67!Print_Titles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2026-04-23T09:02:14Z</cp:lastPrinted>
  <dcterms:created xsi:type="dcterms:W3CDTF">2025-11-13T03:12:01Z</dcterms:created>
  <dcterms:modified xsi:type="dcterms:W3CDTF">2026-04-23T09:48:06Z</dcterms:modified>
</cp:coreProperties>
</file>